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ПРОТОКОЛ ВсОШ" sheetId="1" r:id="rId1"/>
  </sheets>
  <calcPr calcId="144525"/>
</workbook>
</file>

<file path=xl/calcChain.xml><?xml version="1.0" encoding="utf-8"?>
<calcChain xmlns="http://schemas.openxmlformats.org/spreadsheetml/2006/main">
  <c r="O23" i="1" l="1"/>
  <c r="Q23" i="1" s="1"/>
  <c r="O22" i="1"/>
  <c r="Q22" i="1" s="1"/>
  <c r="O21" i="1"/>
  <c r="Q21" i="1" s="1"/>
  <c r="O20" i="1"/>
  <c r="Q20" i="1" s="1"/>
  <c r="O19" i="1"/>
  <c r="Q19" i="1" s="1"/>
  <c r="O18" i="1"/>
  <c r="Q18" i="1" s="1"/>
  <c r="O17" i="1"/>
  <c r="Q17" i="1" s="1"/>
  <c r="O16" i="1"/>
  <c r="Q16" i="1" s="1"/>
  <c r="O15" i="1"/>
  <c r="Q15" i="1" s="1"/>
  <c r="O14" i="1"/>
  <c r="Q14" i="1" s="1"/>
</calcChain>
</file>

<file path=xl/sharedStrings.xml><?xml version="1.0" encoding="utf-8"?>
<sst xmlns="http://schemas.openxmlformats.org/spreadsheetml/2006/main" count="76" uniqueCount="42">
  <si>
    <t>Протокол школьного этапа этапа всероссийской олимпиады школьников порусскому языку в 2019-2020 уч.г., 4 класс</t>
  </si>
  <si>
    <t>Количество участников: 10</t>
  </si>
  <si>
    <t>Дата проведения: 24.09.2019</t>
  </si>
  <si>
    <t>Место проведения:с.Знаменское Одинцовского района Московской области АНО ПСОШ "Знаменская школа"</t>
  </si>
  <si>
    <t>Председатель жюри: Стефак М.А., учитель начальных классов АНО ПСОШ "Знаменская школа"</t>
  </si>
  <si>
    <t xml:space="preserve">Члены жюри: </t>
  </si>
  <si>
    <t>Маркина Т.К. учитель начальных классов АНО ПСОШ "Знаменская школа"</t>
  </si>
  <si>
    <t>Кухнецова Н.В., учитель английского языка АНО ПСОШ "Знаменская школа"</t>
  </si>
  <si>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</si>
  <si>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</si>
  <si>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</si>
  <si>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</si>
  <si>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</si>
  <si>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 с  литерой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</si>
  <si>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</si>
  <si>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</si>
  <si>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</si>
  <si>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</si>
  <si>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</si>
  <si>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</si>
  <si>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</si>
  <si>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</si>
  <si>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ИТОГО БАЛЛОВ</t>
  </si>
  <si>
    <t>МАКСИМАЛЬНЫЙ БАЛЛ</t>
  </si>
  <si>
    <t>Эффективность участия (%)</t>
  </si>
  <si>
    <t>Результат (победитель/        призер/участник)</t>
  </si>
  <si>
    <t>Р-1</t>
  </si>
  <si>
    <t>с.Знаменское</t>
  </si>
  <si>
    <t>АНО ПСОШ "Знаменская школа"</t>
  </si>
  <si>
    <t>Ушакова Ольга Викторовна</t>
  </si>
  <si>
    <t>победитель</t>
  </si>
  <si>
    <t>Р-2</t>
  </si>
  <si>
    <t>учатсник</t>
  </si>
  <si>
    <t>Р-3</t>
  </si>
  <si>
    <t>Р-4</t>
  </si>
  <si>
    <t xml:space="preserve">участник </t>
  </si>
  <si>
    <t>Р-5</t>
  </si>
  <si>
    <t>Р-6</t>
  </si>
  <si>
    <t>Р-7</t>
  </si>
  <si>
    <t>Р-8</t>
  </si>
  <si>
    <t>Р-9</t>
  </si>
  <si>
    <t>Р-10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</si>
</sst>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2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3" applyNumberFormat="0" applyAlignment="0" applyProtection="0"/>
    <xf numFmtId="0" fontId="8" fillId="20" borderId="4" applyNumberFormat="0" applyAlignment="0" applyProtection="0"/>
    <xf numFmtId="0" fontId="9" fillId="20" borderId="3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1" borderId="9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3" borderId="10" applyNumberFormat="0" applyFont="0" applyAlignment="0" applyProtection="0"/>
    <xf numFmtId="0" fontId="18" fillId="23" borderId="10" applyNumberFormat="0" applyFont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wrapText="1"/>
    </xf>
    <xf numFmtId="9" fontId="4" fillId="0" borderId="1" xfId="0" applyNumberFormat="1" applyFont="1" applyBorder="1"/>
    <xf numFmtId="0" fontId="4" fillId="0" borderId="2" xfId="0" applyFont="1" applyFill="1" applyBorder="1"/>
  </cellXfs>
  <cellStyles count="62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Акцент1 2" xfId="31"/>
    <cellStyle name="Акцент2 2" xfId="32"/>
    <cellStyle name="Акцент3 2" xfId="33"/>
    <cellStyle name="Акцент4 2" xfId="34"/>
    <cellStyle name="Акцент5 2" xfId="35"/>
    <cellStyle name="Акцент6 2" xfId="36"/>
    <cellStyle name="Ввод  2" xfId="37"/>
    <cellStyle name="Вывод 2" xfId="38"/>
    <cellStyle name="Вычисление 2" xfId="39"/>
    <cellStyle name="Заголовок 1 2" xfId="40"/>
    <cellStyle name="Заголовок 2 2" xfId="41"/>
    <cellStyle name="Заголовок 3 2" xfId="42"/>
    <cellStyle name="Заголовок 4 2" xfId="43"/>
    <cellStyle name="Итог 2" xfId="44"/>
    <cellStyle name="Контрольная ячейка 2" xfId="45"/>
    <cellStyle name="Название 2" xfId="46"/>
    <cellStyle name="Нейтральный 2" xfId="47"/>
    <cellStyle name="Обычный" xfId="0" builtinId="0"/>
    <cellStyle name="Обычный 2" xfId="48"/>
    <cellStyle name="Обычный 3" xfId="49"/>
    <cellStyle name="Обычный 4" xfId="50"/>
    <cellStyle name="Обычный 4 2" xfId="51"/>
    <cellStyle name="Обычный 5" xfId="52"/>
    <cellStyle name="Обычный 7 4" xfId="53"/>
    <cellStyle name="Обычный 7 4 2" xfId="54"/>
    <cellStyle name="Плохой 2" xfId="55"/>
    <cellStyle name="Пояснение 2" xfId="56"/>
    <cellStyle name="Примечание 2" xfId="57"/>
    <cellStyle name="Примечание 2 2" xfId="58"/>
    <cellStyle name="Связанная ячейка 2" xfId="59"/>
    <cellStyle name="Текст предупреждения 2" xfId="60"/>
    <cellStyle name="Хороший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23"/>
  <sheetViews>
    <sheetView tabSelected="1" topLeftCell="F1" workbookViewId="0">
      <selection activeCell="M5" sqref="M5"/>
    </sheetView>
  </sheetViews>
  <sheetFormatPr defaultRowHeight="15" x14ac:dyDescent="0.25"/>
  <cols>
    <col min="3" max="3" width="15" customWidth="1"/>
    <col min="4" max="4" width="23.5703125" customWidth="1"/>
    <col min="5" max="5" width="27.7109375" customWidth="1"/>
    <col min="6" max="6" width="11.85546875" customWidth="1"/>
    <col min="7" max="7" width="10.7109375" customWidth="1"/>
    <col min="8" max="9" width="10.42578125" customWidth="1"/>
    <col min="10" max="13" width="10.28515625" customWidth="1"/>
    <col min="14" max="14" width="10.7109375" customWidth="1"/>
    <col min="15" max="15" width="10.28515625" customWidth="1"/>
    <col min="16" max="16" width="10.7109375" customWidth="1"/>
    <col min="18" max="18" width="12.42578125" customWidth="1"/>
  </cols>
  <sheetData>
    <row r="3" spans="1:22" ht="15.75" x14ac:dyDescent="0.25">
      <c r="A3" s="1" t="s">
        <v>0</v>
      </c>
      <c r="B3" s="1"/>
      <c r="C3" s="1"/>
      <c r="D3" s="1"/>
      <c r="E3" s="1"/>
      <c r="F3" s="1"/>
      <c r="G3" s="1"/>
      <c r="H3" s="2"/>
    </row>
    <row r="4" spans="1:22" x14ac:dyDescent="0.25">
      <c r="A4" s="2"/>
      <c r="B4" s="2"/>
      <c r="C4" s="2"/>
      <c r="D4" s="2"/>
      <c r="E4" s="2"/>
      <c r="F4" s="2"/>
      <c r="G4" s="2"/>
      <c r="H4" s="2"/>
    </row>
    <row r="5" spans="1:22" x14ac:dyDescent="0.25">
      <c r="A5" s="2" t="s">
        <v>1</v>
      </c>
      <c r="B5" s="2"/>
      <c r="C5" s="2"/>
      <c r="D5" s="2"/>
      <c r="E5" s="2"/>
      <c r="F5" s="2"/>
      <c r="G5" s="2"/>
      <c r="H5" s="2"/>
    </row>
    <row r="6" spans="1:22" x14ac:dyDescent="0.25">
      <c r="A6" s="2" t="s">
        <v>2</v>
      </c>
      <c r="B6" s="2"/>
      <c r="C6" s="2"/>
      <c r="D6" s="2"/>
      <c r="E6" s="2"/>
      <c r="F6" s="2"/>
      <c r="G6" s="2"/>
      <c r="H6" s="2"/>
    </row>
    <row r="7" spans="1:22" x14ac:dyDescent="0.25">
      <c r="A7" s="2" t="s">
        <v>3</v>
      </c>
      <c r="B7" s="2"/>
      <c r="C7" s="2"/>
      <c r="D7" s="2"/>
      <c r="E7" s="2"/>
      <c r="F7" s="2"/>
      <c r="G7" s="2"/>
      <c r="H7" s="2"/>
    </row>
    <row r="8" spans="1:22" x14ac:dyDescent="0.25">
      <c r="A8" s="2" t="s">
        <v>4</v>
      </c>
      <c r="B8" s="2"/>
      <c r="C8" s="2"/>
      <c r="D8" s="2"/>
      <c r="E8" s="2"/>
      <c r="F8" s="2"/>
      <c r="G8" s="2"/>
      <c r="H8" s="2"/>
    </row>
    <row r="9" spans="1:22" x14ac:dyDescent="0.25">
      <c r="A9" s="2" t="s">
        <v>5</v>
      </c>
      <c r="B9" s="2"/>
      <c r="C9" s="2"/>
      <c r="D9" s="2"/>
      <c r="E9" s="2"/>
      <c r="F9" s="2"/>
      <c r="G9" s="2"/>
      <c r="H9" s="2"/>
    </row>
    <row r="10" spans="1:22" x14ac:dyDescent="0.25">
      <c r="A10" s="2" t="s">
        <v>6</v>
      </c>
      <c r="B10" s="2"/>
      <c r="C10" s="2"/>
      <c r="D10" s="2"/>
      <c r="E10" s="2"/>
      <c r="F10" s="2"/>
      <c r="G10" s="2"/>
      <c r="H10" s="2"/>
    </row>
    <row r="11" spans="1:22" x14ac:dyDescent="0.25">
      <c r="A11" s="2" t="s">
        <v>7</v>
      </c>
      <c r="B11" s="2"/>
      <c r="C11" s="2"/>
      <c r="D11" s="2"/>
      <c r="E11" s="2"/>
      <c r="F11" s="2"/>
      <c r="G11" s="2"/>
      <c r="H11" s="2"/>
    </row>
    <row r="12" spans="1:22" x14ac:dyDescent="0.25">
      <c r="A12" s="3"/>
      <c r="B12" s="3"/>
      <c r="C12" s="3"/>
      <c r="D12" s="3"/>
      <c r="E12" s="3"/>
      <c r="F12" s="3"/>
      <c r="G12" s="3"/>
      <c r="H12" s="3"/>
    </row>
    <row r="13" spans="1:22" ht="15.75" x14ac:dyDescent="0.2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16</v>
      </c>
      <c r="J13" s="4" t="s">
        <v>17</v>
      </c>
      <c r="K13" s="4" t="s">
        <v>18</v>
      </c>
      <c r="L13" s="4" t="s">
        <v>19</v>
      </c>
      <c r="M13" s="4" t="s">
        <v>20</v>
      </c>
      <c r="N13" s="4" t="s">
        <v>21</v>
      </c>
      <c r="O13" s="4" t="s">
        <v>22</v>
      </c>
      <c r="P13" s="4" t="s">
        <v>23</v>
      </c>
      <c r="Q13" s="4" t="s">
        <v>24</v>
      </c>
      <c r="R13" s="4" t="s">
        <v>25</v>
      </c>
      <c r="S13" s="5"/>
      <c r="T13" s="5"/>
      <c r="U13" s="5"/>
      <c r="V13" s="5"/>
    </row>
    <row r="14" spans="1:22" ht="31.5" x14ac:dyDescent="0.25">
      <c r="A14" s="4">
        <v>1</v>
      </c>
      <c r="B14" s="4" t="s">
        <v>26</v>
      </c>
      <c r="C14" s="4" t="s">
        <v>27</v>
      </c>
      <c r="D14" s="6" t="s">
        <v>28</v>
      </c>
      <c r="E14" s="4" t="s">
        <v>29</v>
      </c>
      <c r="F14" s="4">
        <v>4</v>
      </c>
      <c r="G14" s="4">
        <v>3</v>
      </c>
      <c r="H14" s="4">
        <v>4</v>
      </c>
      <c r="I14" s="4">
        <v>4</v>
      </c>
      <c r="J14" s="4">
        <v>2</v>
      </c>
      <c r="K14" s="4">
        <v>2</v>
      </c>
      <c r="L14" s="4">
        <v>0</v>
      </c>
      <c r="M14" s="4">
        <v>4</v>
      </c>
      <c r="N14" s="4">
        <v>4</v>
      </c>
      <c r="O14" s="4">
        <f>SUM(G14:N14)</f>
        <v>23</v>
      </c>
      <c r="P14" s="4">
        <v>40</v>
      </c>
      <c r="Q14" s="7">
        <f>O14/P14</f>
        <v>0.57499999999999996</v>
      </c>
      <c r="R14" s="4" t="s">
        <v>30</v>
      </c>
      <c r="S14" s="5"/>
      <c r="T14" s="5"/>
      <c r="U14" s="5"/>
      <c r="V14" s="5"/>
    </row>
    <row r="15" spans="1:22" ht="31.5" x14ac:dyDescent="0.25">
      <c r="A15" s="4">
        <v>2</v>
      </c>
      <c r="B15" s="4" t="s">
        <v>31</v>
      </c>
      <c r="C15" s="4" t="s">
        <v>27</v>
      </c>
      <c r="D15" s="6" t="s">
        <v>28</v>
      </c>
      <c r="E15" s="4" t="s">
        <v>29</v>
      </c>
      <c r="F15" s="4">
        <v>4</v>
      </c>
      <c r="G15" s="4">
        <v>5</v>
      </c>
      <c r="H15" s="4">
        <v>0</v>
      </c>
      <c r="I15" s="4">
        <v>4</v>
      </c>
      <c r="J15" s="4">
        <v>0</v>
      </c>
      <c r="K15" s="4">
        <v>2</v>
      </c>
      <c r="L15" s="4">
        <v>0</v>
      </c>
      <c r="M15" s="4">
        <v>4</v>
      </c>
      <c r="N15" s="4">
        <v>0</v>
      </c>
      <c r="O15" s="4">
        <f t="shared" ref="O15:O23" si="0">SUM(G15:N15)</f>
        <v>15</v>
      </c>
      <c r="P15" s="4">
        <v>40</v>
      </c>
      <c r="Q15" s="7">
        <f t="shared" ref="Q15:Q23" si="1">O15/P15</f>
        <v>0.375</v>
      </c>
      <c r="R15" s="4" t="s">
        <v>32</v>
      </c>
      <c r="S15" s="5"/>
      <c r="T15" s="5"/>
      <c r="U15" s="5"/>
      <c r="V15" s="5"/>
    </row>
    <row r="16" spans="1:22" ht="31.5" x14ac:dyDescent="0.25">
      <c r="A16" s="4">
        <v>3</v>
      </c>
      <c r="B16" s="4" t="s">
        <v>33</v>
      </c>
      <c r="C16" s="4" t="s">
        <v>27</v>
      </c>
      <c r="D16" s="6" t="s">
        <v>28</v>
      </c>
      <c r="E16" s="4" t="s">
        <v>29</v>
      </c>
      <c r="F16" s="4">
        <v>4</v>
      </c>
      <c r="G16" s="4">
        <v>1.5</v>
      </c>
      <c r="H16" s="4">
        <v>5</v>
      </c>
      <c r="I16" s="4">
        <v>4</v>
      </c>
      <c r="J16" s="4">
        <v>2</v>
      </c>
      <c r="K16" s="4">
        <v>2</v>
      </c>
      <c r="L16" s="4">
        <v>0</v>
      </c>
      <c r="M16" s="4">
        <v>4</v>
      </c>
      <c r="N16" s="4">
        <v>4</v>
      </c>
      <c r="O16" s="4">
        <f t="shared" si="0"/>
        <v>22.5</v>
      </c>
      <c r="P16" s="4">
        <v>40</v>
      </c>
      <c r="Q16" s="7">
        <f t="shared" si="1"/>
        <v>0.5625</v>
      </c>
      <c r="R16" s="4" t="s">
        <v>30</v>
      </c>
      <c r="S16" s="5"/>
      <c r="T16" s="5"/>
      <c r="U16" s="5"/>
      <c r="V16" s="5"/>
    </row>
    <row r="17" spans="1:22" ht="31.5" x14ac:dyDescent="0.25">
      <c r="A17" s="4">
        <v>4</v>
      </c>
      <c r="B17" s="4" t="s">
        <v>34</v>
      </c>
      <c r="C17" s="4" t="s">
        <v>27</v>
      </c>
      <c r="D17" s="6" t="s">
        <v>28</v>
      </c>
      <c r="E17" s="4" t="s">
        <v>29</v>
      </c>
      <c r="F17" s="4">
        <v>4</v>
      </c>
      <c r="G17" s="4">
        <v>0</v>
      </c>
      <c r="H17" s="4">
        <v>3.5</v>
      </c>
      <c r="I17" s="4">
        <v>2</v>
      </c>
      <c r="J17" s="4">
        <v>0</v>
      </c>
      <c r="K17" s="4">
        <v>4</v>
      </c>
      <c r="L17" s="4">
        <v>0</v>
      </c>
      <c r="M17" s="4">
        <v>4</v>
      </c>
      <c r="N17" s="4">
        <v>0</v>
      </c>
      <c r="O17" s="4">
        <f t="shared" si="0"/>
        <v>13.5</v>
      </c>
      <c r="P17" s="4">
        <v>40</v>
      </c>
      <c r="Q17" s="7">
        <f t="shared" si="1"/>
        <v>0.33750000000000002</v>
      </c>
      <c r="R17" s="4" t="s">
        <v>35</v>
      </c>
      <c r="S17" s="5"/>
      <c r="T17" s="5"/>
      <c r="U17" s="5"/>
      <c r="V17" s="5"/>
    </row>
    <row r="18" spans="1:22" ht="31.5" x14ac:dyDescent="0.25">
      <c r="A18" s="4">
        <v>5</v>
      </c>
      <c r="B18" s="4" t="s">
        <v>36</v>
      </c>
      <c r="C18" s="4" t="s">
        <v>27</v>
      </c>
      <c r="D18" s="6" t="s">
        <v>28</v>
      </c>
      <c r="E18" s="4" t="s">
        <v>29</v>
      </c>
      <c r="F18" s="4">
        <v>4</v>
      </c>
      <c r="G18" s="4">
        <v>2.5</v>
      </c>
      <c r="H18" s="4">
        <v>2.5</v>
      </c>
      <c r="I18" s="4">
        <v>4</v>
      </c>
      <c r="J18" s="4">
        <v>2</v>
      </c>
      <c r="K18" s="4">
        <v>4</v>
      </c>
      <c r="L18" s="4">
        <v>0</v>
      </c>
      <c r="M18" s="4">
        <v>4</v>
      </c>
      <c r="N18" s="4">
        <v>4</v>
      </c>
      <c r="O18" s="4">
        <f t="shared" si="0"/>
        <v>23</v>
      </c>
      <c r="P18" s="4">
        <v>40</v>
      </c>
      <c r="Q18" s="7">
        <f t="shared" si="1"/>
        <v>0.57499999999999996</v>
      </c>
      <c r="R18" s="4" t="s">
        <v>30</v>
      </c>
      <c r="S18" s="5"/>
      <c r="T18" s="5"/>
      <c r="U18" s="5"/>
      <c r="V18" s="5"/>
    </row>
    <row r="19" spans="1:22" ht="31.5" x14ac:dyDescent="0.25">
      <c r="A19" s="4">
        <v>6</v>
      </c>
      <c r="B19" s="4" t="s">
        <v>37</v>
      </c>
      <c r="C19" s="4" t="s">
        <v>27</v>
      </c>
      <c r="D19" s="6" t="s">
        <v>28</v>
      </c>
      <c r="E19" s="4" t="s">
        <v>29</v>
      </c>
      <c r="F19" s="4">
        <v>4</v>
      </c>
      <c r="G19" s="4">
        <v>4.5</v>
      </c>
      <c r="H19" s="4">
        <v>4</v>
      </c>
      <c r="I19" s="4">
        <v>4</v>
      </c>
      <c r="J19" s="4">
        <v>2</v>
      </c>
      <c r="K19" s="4">
        <v>1</v>
      </c>
      <c r="L19" s="4">
        <v>0</v>
      </c>
      <c r="M19" s="4">
        <v>4</v>
      </c>
      <c r="N19" s="4">
        <v>4</v>
      </c>
      <c r="O19" s="4">
        <f t="shared" si="0"/>
        <v>23.5</v>
      </c>
      <c r="P19" s="4">
        <v>40</v>
      </c>
      <c r="Q19" s="7">
        <f t="shared" si="1"/>
        <v>0.58750000000000002</v>
      </c>
      <c r="R19" s="4" t="s">
        <v>30</v>
      </c>
      <c r="S19" s="5"/>
      <c r="T19" s="5"/>
      <c r="U19" s="5"/>
      <c r="V19" s="5"/>
    </row>
    <row r="20" spans="1:22" ht="31.5" x14ac:dyDescent="0.25">
      <c r="A20" s="4">
        <v>7</v>
      </c>
      <c r="B20" s="4" t="s">
        <v>38</v>
      </c>
      <c r="C20" s="4" t="s">
        <v>27</v>
      </c>
      <c r="D20" s="6" t="s">
        <v>28</v>
      </c>
      <c r="E20" s="4" t="s">
        <v>29</v>
      </c>
      <c r="F20" s="4">
        <v>4</v>
      </c>
      <c r="G20" s="4">
        <v>4.5</v>
      </c>
      <c r="H20" s="4">
        <v>4</v>
      </c>
      <c r="I20" s="4">
        <v>4</v>
      </c>
      <c r="J20" s="4">
        <v>2</v>
      </c>
      <c r="K20" s="4">
        <v>1</v>
      </c>
      <c r="L20" s="4">
        <v>0</v>
      </c>
      <c r="M20" s="4">
        <v>4</v>
      </c>
      <c r="N20" s="4">
        <v>4</v>
      </c>
      <c r="O20" s="4">
        <f t="shared" si="0"/>
        <v>23.5</v>
      </c>
      <c r="P20" s="4">
        <v>40</v>
      </c>
      <c r="Q20" s="7">
        <f t="shared" si="1"/>
        <v>0.58750000000000002</v>
      </c>
      <c r="R20" s="4" t="s">
        <v>30</v>
      </c>
      <c r="S20" s="5"/>
      <c r="T20" s="5"/>
      <c r="U20" s="5"/>
      <c r="V20" s="5"/>
    </row>
    <row r="21" spans="1:22" ht="31.5" x14ac:dyDescent="0.25">
      <c r="A21" s="4">
        <v>8</v>
      </c>
      <c r="B21" s="4" t="s">
        <v>39</v>
      </c>
      <c r="C21" s="4" t="s">
        <v>27</v>
      </c>
      <c r="D21" s="6" t="s">
        <v>28</v>
      </c>
      <c r="E21" s="4" t="s">
        <v>29</v>
      </c>
      <c r="F21" s="8">
        <v>4</v>
      </c>
      <c r="G21" s="4">
        <v>2.5</v>
      </c>
      <c r="H21" s="4">
        <v>3</v>
      </c>
      <c r="I21" s="4">
        <v>4</v>
      </c>
      <c r="J21" s="4">
        <v>2</v>
      </c>
      <c r="K21" s="4">
        <v>4</v>
      </c>
      <c r="L21" s="4">
        <v>0</v>
      </c>
      <c r="M21" s="4">
        <v>4</v>
      </c>
      <c r="N21" s="4">
        <v>4</v>
      </c>
      <c r="O21" s="4">
        <f>SUM(G21:N21)</f>
        <v>23.5</v>
      </c>
      <c r="P21" s="4">
        <v>40</v>
      </c>
      <c r="Q21" s="7">
        <f t="shared" si="1"/>
        <v>0.58750000000000002</v>
      </c>
      <c r="R21" s="4" t="s">
        <v>30</v>
      </c>
      <c r="S21" s="5"/>
      <c r="T21" s="5"/>
      <c r="U21" s="5"/>
      <c r="V21" s="5"/>
    </row>
    <row r="22" spans="1:22" ht="31.5" x14ac:dyDescent="0.25">
      <c r="A22" s="4">
        <v>9</v>
      </c>
      <c r="B22" s="4" t="s">
        <v>40</v>
      </c>
      <c r="C22" s="4" t="s">
        <v>27</v>
      </c>
      <c r="D22" s="6" t="s">
        <v>28</v>
      </c>
      <c r="E22" s="4" t="s">
        <v>29</v>
      </c>
      <c r="F22" s="4">
        <v>4</v>
      </c>
      <c r="G22" s="4">
        <v>0.5</v>
      </c>
      <c r="H22" s="4">
        <v>4</v>
      </c>
      <c r="I22" s="4">
        <v>4</v>
      </c>
      <c r="J22" s="4">
        <v>4</v>
      </c>
      <c r="K22" s="4">
        <v>5</v>
      </c>
      <c r="L22" s="4">
        <v>0</v>
      </c>
      <c r="M22" s="4">
        <v>2</v>
      </c>
      <c r="N22" s="4">
        <v>4</v>
      </c>
      <c r="O22" s="4">
        <f t="shared" si="0"/>
        <v>23.5</v>
      </c>
      <c r="P22" s="4">
        <v>40</v>
      </c>
      <c r="Q22" s="7">
        <f t="shared" si="1"/>
        <v>0.58750000000000002</v>
      </c>
      <c r="R22" s="4" t="s">
        <v>30</v>
      </c>
      <c r="S22" s="5"/>
      <c r="T22" s="5"/>
      <c r="U22" s="5"/>
      <c r="V22" s="5"/>
    </row>
    <row r="23" spans="1:22" ht="31.5" x14ac:dyDescent="0.25">
      <c r="A23" s="4">
        <v>10</v>
      </c>
      <c r="B23" s="4" t="s">
        <v>41</v>
      </c>
      <c r="C23" s="4" t="s">
        <v>27</v>
      </c>
      <c r="D23" s="6" t="s">
        <v>28</v>
      </c>
      <c r="E23" s="4" t="s">
        <v>29</v>
      </c>
      <c r="F23" s="4">
        <v>4</v>
      </c>
      <c r="G23" s="4">
        <v>5</v>
      </c>
      <c r="H23" s="4">
        <v>3.5</v>
      </c>
      <c r="I23" s="4">
        <v>4</v>
      </c>
      <c r="J23" s="4">
        <v>2</v>
      </c>
      <c r="K23" s="4">
        <v>0</v>
      </c>
      <c r="L23" s="4">
        <v>0</v>
      </c>
      <c r="M23" s="4">
        <v>4</v>
      </c>
      <c r="N23" s="4">
        <v>0</v>
      </c>
      <c r="O23" s="4">
        <f t="shared" si="0"/>
        <v>18.5</v>
      </c>
      <c r="P23" s="4">
        <v>40</v>
      </c>
      <c r="Q23" s="7">
        <f t="shared" si="1"/>
        <v>0.46250000000000002</v>
      </c>
      <c r="R23" s="4" t="s">
        <v>35</v>
      </c>
      <c r="S23" s="5"/>
      <c r="T23" s="5"/>
      <c r="U23" s="5"/>
      <c r="V23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ВсОШ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2019-10-09T07:41:54Z</dcterms:created>
  <dcterms:modified xsi:type="dcterms:W3CDTF">2019-10-09T07:42:41Z</dcterms:modified>
</cp:coreProperties>
</file>